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585" windowHeight="5385" activeTab="1"/>
  </bookViews>
  <sheets>
    <sheet name="F6d_EAEPED_CSP" sheetId="1" r:id="rId1"/>
    <sheet name="SEP" sheetId="2" r:id="rId2"/>
  </sheets>
  <definedNames/>
  <calcPr fullCalcOnLoad="1"/>
</workbook>
</file>

<file path=xl/sharedStrings.xml><?xml version="1.0" encoding="utf-8"?>
<sst xmlns="http://schemas.openxmlformats.org/spreadsheetml/2006/main" count="73" uniqueCount="28">
  <si>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</si>
  <si>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</si>
  <si>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</si>
  <si>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</si>
  <si>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</si>
  <si>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</si>
  <si>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</si>
  <si>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</si>
  <si>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</si>
  <si>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</si>
  <si>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</si>
  <si>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</si>
  <si>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</si>
  <si>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</si>
  <si>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</si>
  <si>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</si>
  <si>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</si>
  <si>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</si>
  <si>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</si>
  <si>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</si>
  <si>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</si>
  <si>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</si>
  <si>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</si>
  <si>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</si>
  <si>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la Sierra Hidalguense (a)</t>
  </si>
  <si>
    <t>Del 1 de Enero al 31 de marzo de 2021 (b)</t>
  </si>
  <si>
    <t>Bajo protesta de decir verdad declaramos que los Estados Financieros y sus Notas son razonablemente correctos y responsabilidad del emisor</t>
  </si>
  <si>
    <t>Del 1 de Enero al 30 de septiembre de 2021 (b)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</si>
</sst>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_ ;[Red]\-#,##0.0\ "/>
    <numFmt numFmtId="170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 indent="2"/>
    </xf>
    <xf numFmtId="0" fontId="40" fillId="0" borderId="11" xfId="0" applyFont="1" applyFill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4" xfId="0" applyNumberFormat="1" applyFont="1" applyBorder="1" applyAlignment="1">
      <alignment horizontal="right" vertical="center" wrapText="1"/>
    </xf>
    <xf numFmtId="164" fontId="40" fillId="0" borderId="14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Fill="1" applyBorder="1" applyAlignment="1">
      <alignment horizontal="right" vertical="center" wrapText="1"/>
    </xf>
    <xf numFmtId="164" fontId="39" fillId="0" borderId="14" xfId="0" applyNumberFormat="1" applyFont="1" applyFill="1" applyBorder="1" applyAlignment="1">
      <alignment horizontal="right" vertical="center" wrapText="1"/>
    </xf>
    <xf numFmtId="164" fontId="40" fillId="0" borderId="14" xfId="0" applyNumberFormat="1" applyFont="1" applyFill="1" applyBorder="1" applyAlignment="1">
      <alignment horizontal="right" vertical="center" wrapText="1"/>
    </xf>
    <xf numFmtId="164" fontId="39" fillId="0" borderId="15" xfId="0" applyNumberFormat="1" applyFont="1" applyBorder="1" applyAlignment="1">
      <alignment horizontal="right" vertical="center" wrapText="1"/>
    </xf>
    <xf numFmtId="164" fontId="39" fillId="0" borderId="10" xfId="0" applyNumberFormat="1" applyFont="1" applyBorder="1" applyAlignment="1">
      <alignment horizontal="right" vertical="center" wrapText="1"/>
    </xf>
    <xf numFmtId="43" fontId="40" fillId="0" borderId="0" xfId="47" applyFont="1" applyAlignment="1">
      <alignment/>
    </xf>
    <xf numFmtId="43" fontId="39" fillId="0" borderId="0" xfId="47" applyFont="1" applyAlignment="1">
      <alignment/>
    </xf>
    <xf numFmtId="49" fontId="2" fillId="34" borderId="0" xfId="0" applyNumberFormat="1" applyFont="1" applyFill="1" applyBorder="1" applyAlignment="1">
      <alignment vertical="top"/>
    </xf>
    <xf numFmtId="170" fontId="39" fillId="0" borderId="13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vertical="center" wrapText="1"/>
    </xf>
    <xf numFmtId="0" fontId="39" fillId="33" borderId="16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133350</xdr:rowOff>
    </xdr:from>
    <xdr:to>
      <xdr:col>2</xdr:col>
      <xdr:colOff>57150</xdr:colOff>
      <xdr:row>43</xdr:row>
      <xdr:rowOff>171450</xdr:rowOff>
    </xdr:to>
    <xdr:sp>
      <xdr:nvSpPr>
        <xdr:cNvPr id="1" name="Cuadro de texto 9"/>
        <xdr:cNvSpPr txBox="1">
          <a:spLocks noChangeArrowheads="1"/>
        </xdr:cNvSpPr>
      </xdr:nvSpPr>
      <xdr:spPr>
        <a:xfrm>
          <a:off x="0" y="6915150"/>
          <a:ext cx="291465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JESÚS VILLEGAS MONROY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DEL DEPARTAMENTO DE PRESUPUESTO Y CONTABILIDAD</a:t>
          </a:r>
        </a:p>
      </xdr:txBody>
    </xdr:sp>
    <xdr:clientData/>
  </xdr:twoCellAnchor>
  <xdr:twoCellAnchor>
    <xdr:from>
      <xdr:col>2</xdr:col>
      <xdr:colOff>200025</xdr:colOff>
      <xdr:row>37</xdr:row>
      <xdr:rowOff>180975</xdr:rowOff>
    </xdr:from>
    <xdr:to>
      <xdr:col>5</xdr:col>
      <xdr:colOff>209550</xdr:colOff>
      <xdr:row>43</xdr:row>
      <xdr:rowOff>133350</xdr:rowOff>
    </xdr:to>
    <xdr:sp>
      <xdr:nvSpPr>
        <xdr:cNvPr id="2" name="Cuadro de texto 8"/>
        <xdr:cNvSpPr txBox="1">
          <a:spLocks noChangeArrowheads="1"/>
        </xdr:cNvSpPr>
      </xdr:nvSpPr>
      <xdr:spPr>
        <a:xfrm>
          <a:off x="3057525" y="6962775"/>
          <a:ext cx="29432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MA. ELENA VILLEGAS VELASCO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ENCARGADA DE LA DIRECCIÓN DE ADMINISTRACIÓN Y FINANZAS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5</xdr:col>
      <xdr:colOff>476250</xdr:colOff>
      <xdr:row>38</xdr:row>
      <xdr:rowOff>104775</xdr:rowOff>
    </xdr:from>
    <xdr:to>
      <xdr:col>8</xdr:col>
      <xdr:colOff>85725</xdr:colOff>
      <xdr:row>43</xdr:row>
      <xdr:rowOff>123825</xdr:rowOff>
    </xdr:to>
    <xdr:sp>
      <xdr:nvSpPr>
        <xdr:cNvPr id="3" name="Cuadro de texto 1"/>
        <xdr:cNvSpPr txBox="1">
          <a:spLocks noChangeArrowheads="1"/>
        </xdr:cNvSpPr>
      </xdr:nvSpPr>
      <xdr:spPr>
        <a:xfrm>
          <a:off x="6267450" y="7077075"/>
          <a:ext cx="23622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MIGUEL ÁNGEL TÉLLEZ JARDÍNEZ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zoomScalePageLayoutView="0" workbookViewId="0" topLeftCell="B1">
      <pane ySplit="8" topLeftCell="A15" activePane="bottomLeft" state="frozen"/>
      <selection pane="topLeft" activeCell="A1" sqref="A1"/>
      <selection pane="bottomLeft" activeCell="B35" sqref="B3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1.00390625" style="7" customWidth="1"/>
    <col min="10" max="11" width="12.00390625" style="7" bestFit="1" customWidth="1"/>
    <col min="12" max="16384" width="11.00390625" style="7" customWidth="1"/>
  </cols>
  <sheetData>
    <row r="1" ht="13.5" thickBot="1"/>
    <row r="2" spans="2:8" ht="12.75">
      <c r="B2" s="30" t="s">
        <v>24</v>
      </c>
      <c r="C2" s="31"/>
      <c r="D2" s="31"/>
      <c r="E2" s="31"/>
      <c r="F2" s="31"/>
      <c r="G2" s="31"/>
      <c r="H2" s="32"/>
    </row>
    <row r="3" spans="2:8" ht="12.75">
      <c r="B3" s="33" t="s">
        <v>0</v>
      </c>
      <c r="C3" s="34"/>
      <c r="D3" s="34"/>
      <c r="E3" s="34"/>
      <c r="F3" s="34"/>
      <c r="G3" s="34"/>
      <c r="H3" s="35"/>
    </row>
    <row r="4" spans="2:8" ht="12.75">
      <c r="B4" s="33" t="s">
        <v>1</v>
      </c>
      <c r="C4" s="34"/>
      <c r="D4" s="34"/>
      <c r="E4" s="34"/>
      <c r="F4" s="34"/>
      <c r="G4" s="34"/>
      <c r="H4" s="35"/>
    </row>
    <row r="5" spans="2:8" ht="12.75">
      <c r="B5" s="33" t="s">
        <v>25</v>
      </c>
      <c r="C5" s="34"/>
      <c r="D5" s="34"/>
      <c r="E5" s="34"/>
      <c r="F5" s="34"/>
      <c r="G5" s="34"/>
      <c r="H5" s="35"/>
    </row>
    <row r="6" spans="2:8" ht="13.5" thickBot="1">
      <c r="B6" s="36" t="s">
        <v>2</v>
      </c>
      <c r="C6" s="37"/>
      <c r="D6" s="37"/>
      <c r="E6" s="37"/>
      <c r="F6" s="37"/>
      <c r="G6" s="37"/>
      <c r="H6" s="38"/>
    </row>
    <row r="7" spans="2:8" ht="13.5" thickBot="1">
      <c r="B7" s="23" t="s">
        <v>3</v>
      </c>
      <c r="C7" s="25" t="s">
        <v>4</v>
      </c>
      <c r="D7" s="26"/>
      <c r="E7" s="26"/>
      <c r="F7" s="26"/>
      <c r="G7" s="27"/>
      <c r="H7" s="28" t="s">
        <v>5</v>
      </c>
    </row>
    <row r="8" spans="2:8" ht="26.25" thickBot="1">
      <c r="B8" s="24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9"/>
    </row>
    <row r="9" spans="2:8" ht="12.75">
      <c r="B9" s="2" t="s">
        <v>11</v>
      </c>
      <c r="C9" s="9">
        <f>C10+C11+C12+C15+C16+C19</f>
        <v>30259550</v>
      </c>
      <c r="D9" s="9">
        <f>D10+D11+D12+D15+D16+D19</f>
        <v>0</v>
      </c>
      <c r="E9" s="9">
        <f>E10+E11+E12+E15+E16+E19</f>
        <v>30259550</v>
      </c>
      <c r="F9" s="9">
        <f>F10+F11+F12+F15+F16+F19</f>
        <v>6087866.17</v>
      </c>
      <c r="G9" s="9">
        <f>G10+G11+G12+G15+G16+G19</f>
        <v>6087866.17</v>
      </c>
      <c r="H9" s="10">
        <f>E9-F9</f>
        <v>24171683.83</v>
      </c>
    </row>
    <row r="10" spans="2:11" ht="20.25" customHeight="1">
      <c r="B10" s="3" t="s">
        <v>12</v>
      </c>
      <c r="C10" s="12">
        <v>30259550</v>
      </c>
      <c r="D10" s="10">
        <v>0</v>
      </c>
      <c r="E10" s="12">
        <v>30259550</v>
      </c>
      <c r="F10" s="11">
        <v>6087866.17</v>
      </c>
      <c r="G10" s="11">
        <v>6087866.17</v>
      </c>
      <c r="H10" s="11">
        <f aca="true" t="shared" si="0" ref="H10:H31">E10-F10</f>
        <v>24171683.83</v>
      </c>
      <c r="J10" s="18"/>
      <c r="K10" s="18"/>
    </row>
    <row r="11" spans="2:11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  <c r="J11" s="18"/>
      <c r="K11" s="18"/>
    </row>
    <row r="12" spans="2:11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  <c r="J12" s="19"/>
      <c r="K12" s="18"/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27249276</v>
      </c>
      <c r="D21" s="9">
        <f>D22+D23+D24+D27+D28+D31</f>
        <v>0</v>
      </c>
      <c r="E21" s="9">
        <f>E22+E23+E24+E27+E28+E31</f>
        <v>27249276</v>
      </c>
      <c r="F21" s="9">
        <f>F22+F23+F24+F27+F28+F31</f>
        <v>5949537.69</v>
      </c>
      <c r="G21" s="9">
        <f>G22+G23+G24+G27+G28+G31</f>
        <v>5949537.69</v>
      </c>
      <c r="H21" s="10">
        <f t="shared" si="0"/>
        <v>21299738.31</v>
      </c>
    </row>
    <row r="22" spans="2:10" ht="18.75" customHeight="1">
      <c r="B22" s="3" t="s">
        <v>12</v>
      </c>
      <c r="C22" s="12">
        <v>27249276</v>
      </c>
      <c r="D22" s="11">
        <v>0</v>
      </c>
      <c r="E22" s="12">
        <v>27249276</v>
      </c>
      <c r="F22" s="11">
        <v>5949537.69</v>
      </c>
      <c r="G22" s="11">
        <v>5949537.69</v>
      </c>
      <c r="H22" s="11">
        <f t="shared" si="0"/>
        <v>21299738.31</v>
      </c>
      <c r="J22" s="18"/>
    </row>
    <row r="23" spans="2:10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  <c r="J23" s="18"/>
    </row>
    <row r="24" spans="2:10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  <c r="J24" s="18"/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57508826</v>
      </c>
      <c r="D32" s="9">
        <f t="shared" si="1"/>
        <v>0</v>
      </c>
      <c r="E32" s="9">
        <f t="shared" si="1"/>
        <v>57508826</v>
      </c>
      <c r="F32" s="9">
        <f t="shared" si="1"/>
        <v>12037403.86</v>
      </c>
      <c r="G32" s="9">
        <f t="shared" si="1"/>
        <v>12037403.86</v>
      </c>
      <c r="H32" s="9">
        <f t="shared" si="1"/>
        <v>45471422.14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5" ht="12.75">
      <c r="B35" s="20" t="s">
        <v>26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23" sqref="C23"/>
    </sheetView>
  </sheetViews>
  <sheetFormatPr defaultColWidth="11.421875" defaultRowHeight="15"/>
  <cols>
    <col min="1" max="1" width="42.8515625" style="0" customWidth="1"/>
    <col min="2" max="2" width="15.7109375" style="0" customWidth="1"/>
    <col min="3" max="3" width="15.00390625" style="0" customWidth="1"/>
    <col min="4" max="4" width="13.28125" style="0" customWidth="1"/>
    <col min="5" max="5" width="13.7109375" style="0" customWidth="1"/>
    <col min="6" max="6" width="16.7109375" style="0" customWidth="1"/>
    <col min="7" max="7" width="14.28125" style="0" customWidth="1"/>
  </cols>
  <sheetData>
    <row r="1" spans="1:7" ht="15">
      <c r="A1" s="30" t="s">
        <v>24</v>
      </c>
      <c r="B1" s="31"/>
      <c r="C1" s="31"/>
      <c r="D1" s="31"/>
      <c r="E1" s="31"/>
      <c r="F1" s="31"/>
      <c r="G1" s="32"/>
    </row>
    <row r="2" spans="1:7" ht="15">
      <c r="A2" s="33" t="s">
        <v>0</v>
      </c>
      <c r="B2" s="34"/>
      <c r="C2" s="34"/>
      <c r="D2" s="34"/>
      <c r="E2" s="34"/>
      <c r="F2" s="34"/>
      <c r="G2" s="35"/>
    </row>
    <row r="3" spans="1:7" ht="15">
      <c r="A3" s="33" t="s">
        <v>1</v>
      </c>
      <c r="B3" s="34"/>
      <c r="C3" s="34"/>
      <c r="D3" s="34"/>
      <c r="E3" s="34"/>
      <c r="F3" s="34"/>
      <c r="G3" s="35"/>
    </row>
    <row r="4" spans="1:7" ht="15">
      <c r="A4" s="33" t="s">
        <v>27</v>
      </c>
      <c r="B4" s="34"/>
      <c r="C4" s="34"/>
      <c r="D4" s="34"/>
      <c r="E4" s="34"/>
      <c r="F4" s="34"/>
      <c r="G4" s="35"/>
    </row>
    <row r="5" spans="1:7" ht="15.75" thickBot="1">
      <c r="A5" s="36" t="s">
        <v>2</v>
      </c>
      <c r="B5" s="37"/>
      <c r="C5" s="37"/>
      <c r="D5" s="37"/>
      <c r="E5" s="37"/>
      <c r="F5" s="37"/>
      <c r="G5" s="38"/>
    </row>
    <row r="6" spans="1:7" ht="15.75" thickBot="1">
      <c r="A6" s="23" t="s">
        <v>3</v>
      </c>
      <c r="B6" s="25" t="s">
        <v>4</v>
      </c>
      <c r="C6" s="26"/>
      <c r="D6" s="26"/>
      <c r="E6" s="26"/>
      <c r="F6" s="27"/>
      <c r="G6" s="28" t="s">
        <v>5</v>
      </c>
    </row>
    <row r="7" spans="1:7" ht="26.25" thickBot="1">
      <c r="A7" s="24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29"/>
    </row>
    <row r="8" spans="1:7" ht="15">
      <c r="A8" s="2" t="s">
        <v>11</v>
      </c>
      <c r="B8" s="9">
        <f>B9+B10+B11+B14+B15+B18</f>
        <v>0</v>
      </c>
      <c r="C8" s="9">
        <v>0</v>
      </c>
      <c r="D8" s="9">
        <v>0</v>
      </c>
      <c r="E8" s="9">
        <f>+E9</f>
        <v>5556413.75</v>
      </c>
      <c r="F8" s="9">
        <v>5660358.73</v>
      </c>
      <c r="G8" s="10">
        <f>D8-E8</f>
        <v>-5556413.75</v>
      </c>
    </row>
    <row r="9" spans="1:7" ht="15">
      <c r="A9" s="3" t="s">
        <v>12</v>
      </c>
      <c r="B9" s="12">
        <v>0</v>
      </c>
      <c r="C9" s="9">
        <v>0</v>
      </c>
      <c r="D9" s="9">
        <v>0</v>
      </c>
      <c r="E9" s="9">
        <v>5556413.75</v>
      </c>
      <c r="F9" s="9">
        <v>5660358.73</v>
      </c>
      <c r="G9" s="10">
        <f>D9-E9</f>
        <v>-5556413.75</v>
      </c>
    </row>
    <row r="10" spans="1:7" ht="15">
      <c r="A10" s="3" t="s">
        <v>13</v>
      </c>
      <c r="B10" s="9"/>
      <c r="C10" s="10"/>
      <c r="D10" s="11">
        <f>B10+C10</f>
        <v>0</v>
      </c>
      <c r="E10" s="10"/>
      <c r="F10" s="10"/>
      <c r="G10" s="11">
        <f aca="true" t="shared" si="0" ref="G10:G30">D10-E10</f>
        <v>0</v>
      </c>
    </row>
    <row r="11" spans="1:7" ht="15">
      <c r="A11" s="3" t="s">
        <v>14</v>
      </c>
      <c r="B11" s="12">
        <f>SUM(B12:B13)</f>
        <v>0</v>
      </c>
      <c r="C11" s="12">
        <f>SUM(C12:C13)</f>
        <v>0</v>
      </c>
      <c r="D11" s="12">
        <f>SUM(D12:D13)</f>
        <v>0</v>
      </c>
      <c r="E11" s="12">
        <f>SUM(E12:E13)</f>
        <v>0</v>
      </c>
      <c r="F11" s="12">
        <f>SUM(F12:F13)</f>
        <v>0</v>
      </c>
      <c r="G11" s="11">
        <f t="shared" si="0"/>
        <v>0</v>
      </c>
    </row>
    <row r="12" spans="1:7" ht="15">
      <c r="A12" s="4" t="s">
        <v>15</v>
      </c>
      <c r="B12" s="9"/>
      <c r="C12" s="10"/>
      <c r="D12" s="11">
        <f>B12+C12</f>
        <v>0</v>
      </c>
      <c r="E12" s="10"/>
      <c r="F12" s="10"/>
      <c r="G12" s="11">
        <f t="shared" si="0"/>
        <v>0</v>
      </c>
    </row>
    <row r="13" spans="1:7" ht="15">
      <c r="A13" s="4" t="s">
        <v>16</v>
      </c>
      <c r="B13" s="9"/>
      <c r="C13" s="10"/>
      <c r="D13" s="11">
        <f>B13+C13</f>
        <v>0</v>
      </c>
      <c r="E13" s="10"/>
      <c r="F13" s="10"/>
      <c r="G13" s="11">
        <f t="shared" si="0"/>
        <v>0</v>
      </c>
    </row>
    <row r="14" spans="1:7" ht="15">
      <c r="A14" s="3" t="s">
        <v>17</v>
      </c>
      <c r="B14" s="9"/>
      <c r="C14" s="10"/>
      <c r="D14" s="11">
        <f>B14+C14</f>
        <v>0</v>
      </c>
      <c r="E14" s="10"/>
      <c r="F14" s="10"/>
      <c r="G14" s="11">
        <f t="shared" si="0"/>
        <v>0</v>
      </c>
    </row>
    <row r="15" spans="1:7" ht="25.5">
      <c r="A15" s="3" t="s">
        <v>18</v>
      </c>
      <c r="B15" s="12">
        <f>B16+B17</f>
        <v>0</v>
      </c>
      <c r="C15" s="12">
        <f>C16+C17</f>
        <v>0</v>
      </c>
      <c r="D15" s="12">
        <f>D16+D17</f>
        <v>0</v>
      </c>
      <c r="E15" s="12">
        <f>E16+E17</f>
        <v>0</v>
      </c>
      <c r="F15" s="12">
        <f>F16+F17</f>
        <v>0</v>
      </c>
      <c r="G15" s="11">
        <f t="shared" si="0"/>
        <v>0</v>
      </c>
    </row>
    <row r="16" spans="1:7" ht="15">
      <c r="A16" s="4" t="s">
        <v>19</v>
      </c>
      <c r="B16" s="9"/>
      <c r="C16" s="10"/>
      <c r="D16" s="11">
        <f>B16+C16</f>
        <v>0</v>
      </c>
      <c r="E16" s="10"/>
      <c r="F16" s="10"/>
      <c r="G16" s="11">
        <f t="shared" si="0"/>
        <v>0</v>
      </c>
    </row>
    <row r="17" spans="1:7" ht="15">
      <c r="A17" s="4" t="s">
        <v>20</v>
      </c>
      <c r="B17" s="9"/>
      <c r="C17" s="10"/>
      <c r="D17" s="11">
        <f>B17+C17</f>
        <v>0</v>
      </c>
      <c r="E17" s="10"/>
      <c r="F17" s="10"/>
      <c r="G17" s="11">
        <f t="shared" si="0"/>
        <v>0</v>
      </c>
    </row>
    <row r="18" spans="1:7" ht="15">
      <c r="A18" s="3" t="s">
        <v>21</v>
      </c>
      <c r="B18" s="9"/>
      <c r="C18" s="10"/>
      <c r="D18" s="11">
        <f>B18+C18</f>
        <v>0</v>
      </c>
      <c r="E18" s="10"/>
      <c r="F18" s="10"/>
      <c r="G18" s="11">
        <f t="shared" si="0"/>
        <v>0</v>
      </c>
    </row>
    <row r="19" spans="1:7" ht="15">
      <c r="A19" s="5"/>
      <c r="B19" s="13"/>
      <c r="C19" s="14"/>
      <c r="D19" s="14"/>
      <c r="E19" s="14"/>
      <c r="F19" s="14"/>
      <c r="G19" s="15"/>
    </row>
    <row r="20" spans="1:7" ht="15">
      <c r="A20" s="2" t="s">
        <v>22</v>
      </c>
      <c r="B20" s="9">
        <v>0</v>
      </c>
      <c r="C20" s="22">
        <v>0</v>
      </c>
      <c r="D20" s="9">
        <v>0</v>
      </c>
      <c r="E20" s="22">
        <f>+E21</f>
        <v>5556413.73</v>
      </c>
      <c r="F20" s="9">
        <f>+E20</f>
        <v>5556413.73</v>
      </c>
      <c r="G20" s="11">
        <f>D20-E20</f>
        <v>-5556413.73</v>
      </c>
    </row>
    <row r="21" spans="1:7" ht="15">
      <c r="A21" s="3" t="s">
        <v>12</v>
      </c>
      <c r="B21" s="12">
        <v>0</v>
      </c>
      <c r="C21" s="22">
        <v>0</v>
      </c>
      <c r="D21" s="9">
        <v>0</v>
      </c>
      <c r="E21" s="22">
        <v>5556413.73</v>
      </c>
      <c r="F21" s="9">
        <f>+E21</f>
        <v>5556413.73</v>
      </c>
      <c r="G21" s="11">
        <f t="shared" si="0"/>
        <v>-5556413.73</v>
      </c>
    </row>
    <row r="22" spans="1:7" ht="15">
      <c r="A22" s="3" t="s">
        <v>13</v>
      </c>
      <c r="B22" s="9"/>
      <c r="C22" s="10"/>
      <c r="D22" s="11">
        <f>B22+C22</f>
        <v>0</v>
      </c>
      <c r="E22" s="10"/>
      <c r="F22" s="10"/>
      <c r="G22" s="11">
        <f t="shared" si="0"/>
        <v>0</v>
      </c>
    </row>
    <row r="23" spans="1:7" ht="15">
      <c r="A23" s="3" t="s">
        <v>14</v>
      </c>
      <c r="B23" s="12">
        <f>SUM(B24:B25)</f>
        <v>0</v>
      </c>
      <c r="C23" s="12">
        <f>SUM(C24:C25)</f>
        <v>0</v>
      </c>
      <c r="D23" s="12">
        <f>SUM(D24:D25)</f>
        <v>0</v>
      </c>
      <c r="E23" s="12">
        <f>SUM(E24:E25)</f>
        <v>0</v>
      </c>
      <c r="F23" s="12">
        <f>SUM(F24:F25)</f>
        <v>0</v>
      </c>
      <c r="G23" s="11">
        <f t="shared" si="0"/>
        <v>0</v>
      </c>
    </row>
    <row r="24" spans="1:7" ht="15">
      <c r="A24" s="4" t="s">
        <v>15</v>
      </c>
      <c r="B24" s="9"/>
      <c r="C24" s="10"/>
      <c r="D24" s="11">
        <f>B24+C24</f>
        <v>0</v>
      </c>
      <c r="E24" s="10"/>
      <c r="F24" s="10"/>
      <c r="G24" s="11">
        <f t="shared" si="0"/>
        <v>0</v>
      </c>
    </row>
    <row r="25" spans="1:7" ht="15">
      <c r="A25" s="4" t="s">
        <v>16</v>
      </c>
      <c r="B25" s="9"/>
      <c r="C25" s="10"/>
      <c r="D25" s="11">
        <f>B25+C25</f>
        <v>0</v>
      </c>
      <c r="E25" s="10"/>
      <c r="F25" s="10"/>
      <c r="G25" s="11">
        <f t="shared" si="0"/>
        <v>0</v>
      </c>
    </row>
    <row r="26" spans="1:7" ht="15">
      <c r="A26" s="3" t="s">
        <v>17</v>
      </c>
      <c r="B26" s="9"/>
      <c r="C26" s="10"/>
      <c r="D26" s="11">
        <f>B26+C26</f>
        <v>0</v>
      </c>
      <c r="E26" s="10"/>
      <c r="F26" s="10"/>
      <c r="G26" s="11">
        <f t="shared" si="0"/>
        <v>0</v>
      </c>
    </row>
    <row r="27" spans="1:7" ht="25.5">
      <c r="A27" s="3" t="s">
        <v>18</v>
      </c>
      <c r="B27" s="12">
        <f>B28+B29</f>
        <v>0</v>
      </c>
      <c r="C27" s="12">
        <f>C28+C29</f>
        <v>0</v>
      </c>
      <c r="D27" s="12">
        <f>D28+D29</f>
        <v>0</v>
      </c>
      <c r="E27" s="12">
        <f>E28+E29</f>
        <v>0</v>
      </c>
      <c r="F27" s="12">
        <f>F28+F29</f>
        <v>0</v>
      </c>
      <c r="G27" s="11">
        <f t="shared" si="0"/>
        <v>0</v>
      </c>
    </row>
    <row r="28" spans="1:7" ht="15">
      <c r="A28" s="4" t="s">
        <v>19</v>
      </c>
      <c r="B28" s="9"/>
      <c r="C28" s="10"/>
      <c r="D28" s="11">
        <f>B28+C28</f>
        <v>0</v>
      </c>
      <c r="E28" s="10"/>
      <c r="F28" s="10"/>
      <c r="G28" s="11">
        <f t="shared" si="0"/>
        <v>0</v>
      </c>
    </row>
    <row r="29" spans="1:7" ht="15">
      <c r="A29" s="4" t="s">
        <v>20</v>
      </c>
      <c r="B29" s="9"/>
      <c r="C29" s="10"/>
      <c r="D29" s="11">
        <f>B29+C29</f>
        <v>0</v>
      </c>
      <c r="E29" s="10"/>
      <c r="F29" s="10"/>
      <c r="G29" s="11">
        <f t="shared" si="0"/>
        <v>0</v>
      </c>
    </row>
    <row r="30" spans="1:7" ht="15">
      <c r="A30" s="3" t="s">
        <v>21</v>
      </c>
      <c r="B30" s="9"/>
      <c r="C30" s="10"/>
      <c r="D30" s="11">
        <f>B30+C30</f>
        <v>0</v>
      </c>
      <c r="E30" s="10"/>
      <c r="F30" s="10"/>
      <c r="G30" s="11">
        <f t="shared" si="0"/>
        <v>0</v>
      </c>
    </row>
    <row r="31" spans="1:7" ht="15">
      <c r="A31" s="2" t="s">
        <v>23</v>
      </c>
      <c r="B31" s="21">
        <f aca="true" t="shared" si="1" ref="B31:G31">B8+B20</f>
        <v>0</v>
      </c>
      <c r="C31" s="21">
        <f t="shared" si="1"/>
        <v>0</v>
      </c>
      <c r="D31" s="21">
        <f t="shared" si="1"/>
        <v>0</v>
      </c>
      <c r="E31" s="21">
        <f t="shared" si="1"/>
        <v>11112827.48</v>
      </c>
      <c r="F31" s="21">
        <f t="shared" si="1"/>
        <v>11216772.46</v>
      </c>
      <c r="G31" s="21">
        <f t="shared" si="1"/>
        <v>-11112827.48</v>
      </c>
    </row>
    <row r="32" spans="1:7" ht="15.75" thickBot="1">
      <c r="A32" s="6"/>
      <c r="B32" s="16"/>
      <c r="C32" s="17"/>
      <c r="D32" s="17"/>
      <c r="E32" s="17"/>
      <c r="F32" s="17"/>
      <c r="G32" s="17"/>
    </row>
    <row r="33" spans="1:7" ht="15">
      <c r="A33" s="7"/>
      <c r="B33" s="7"/>
      <c r="C33" s="7"/>
      <c r="D33" s="7"/>
      <c r="E33" s="7"/>
      <c r="F33" s="7"/>
      <c r="G33" s="7"/>
    </row>
    <row r="34" ht="15">
      <c r="A34" s="20"/>
    </row>
    <row r="35" spans="1:7" ht="15">
      <c r="A35" s="7"/>
      <c r="B35" s="7"/>
      <c r="C35" s="7"/>
      <c r="D35" s="7"/>
      <c r="E35" s="7"/>
      <c r="F35" s="7"/>
      <c r="G35" s="7"/>
    </row>
    <row r="36" spans="1:7" ht="15">
      <c r="A36" s="7"/>
      <c r="B36" s="7"/>
      <c r="C36" s="7"/>
      <c r="D36" s="7"/>
      <c r="E36" s="7"/>
      <c r="F36" s="7"/>
      <c r="G36" s="7"/>
    </row>
    <row r="37" spans="1:7" ht="15">
      <c r="A37" s="7"/>
      <c r="B37" s="7"/>
      <c r="C37" s="7"/>
      <c r="D37" s="7"/>
      <c r="E37" s="7"/>
      <c r="F37" s="7"/>
      <c r="G37" s="7"/>
    </row>
    <row r="38" spans="1:7" ht="15">
      <c r="A38" s="7"/>
      <c r="B38" s="7"/>
      <c r="C38" s="7"/>
      <c r="D38" s="7"/>
      <c r="E38" s="7"/>
      <c r="F38" s="7"/>
      <c r="G38" s="7"/>
    </row>
    <row r="39" spans="1:7" ht="15">
      <c r="A39" s="7"/>
      <c r="B39" s="7"/>
      <c r="C39" s="7"/>
      <c r="D39" s="7"/>
      <c r="E39" s="7"/>
      <c r="F39" s="7"/>
      <c r="G39" s="7"/>
    </row>
    <row r="40" spans="1:7" ht="15">
      <c r="A40" s="7"/>
      <c r="B40" s="7"/>
      <c r="C40" s="7"/>
      <c r="D40" s="7"/>
      <c r="E40" s="7"/>
      <c r="F40" s="7"/>
      <c r="G40" s="7"/>
    </row>
    <row r="41" spans="1:7" ht="15">
      <c r="A41" s="7"/>
      <c r="B41" s="7"/>
      <c r="C41" s="7"/>
      <c r="D41" s="7"/>
      <c r="E41" s="7"/>
      <c r="F41" s="7"/>
      <c r="G41" s="7"/>
    </row>
    <row r="42" spans="1:7" ht="15">
      <c r="A42" s="7"/>
      <c r="B42" s="7"/>
      <c r="C42" s="7"/>
      <c r="D42" s="7"/>
      <c r="E42" s="7"/>
      <c r="F42" s="7"/>
      <c r="G42" s="7"/>
    </row>
    <row r="43" spans="1:7" ht="15">
      <c r="A43" s="7"/>
      <c r="B43" s="7"/>
      <c r="C43" s="7"/>
      <c r="D43" s="7"/>
      <c r="E43" s="7"/>
      <c r="F43" s="7"/>
      <c r="G43" s="7"/>
    </row>
    <row r="44" spans="1:7" ht="15">
      <c r="A44" s="7"/>
      <c r="B44" s="7"/>
      <c r="C44" s="7"/>
      <c r="D44" s="7"/>
      <c r="E44" s="7"/>
      <c r="F44" s="7"/>
      <c r="G44" s="7"/>
    </row>
    <row r="45" spans="1:7" ht="15">
      <c r="A45" s="7"/>
      <c r="B45" s="7"/>
      <c r="C45" s="7"/>
      <c r="D45" s="7"/>
      <c r="E45" s="7"/>
      <c r="F45" s="7"/>
      <c r="G45" s="7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CarlosBonilla</cp:lastModifiedBy>
  <cp:lastPrinted>2021-10-14T15:53:21Z</cp:lastPrinted>
  <dcterms:created xsi:type="dcterms:W3CDTF">2016-10-11T20:59:14Z</dcterms:created>
  <dcterms:modified xsi:type="dcterms:W3CDTF">2021-10-14T19:50:45Z</dcterms:modified>
  <cp:category/>
  <cp:version/>
  <cp:contentType/>
  <cp:contentStatus/>
</cp:coreProperties>
</file>